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TMEVK-3325-QK-5X5-V1-BOM-20230" sheetId="1" r:id="rId4"/>
  </sheets>
  <definedNames/>
  <calcPr/>
  <extLst>
    <ext uri="GoogleSheetsCustomDataVersion1">
      <go:sheetsCustomData xmlns:go="http://customooxmlschemas.google.com/" r:id="rId5" roundtripDataSignature="AMtx7mg7/pBX5H4oiTeSx571fjbB0xETEw=="/>
    </ext>
  </extLst>
</workbook>
</file>

<file path=xl/sharedStrings.xml><?xml version="1.0" encoding="utf-8"?>
<sst xmlns="http://schemas.openxmlformats.org/spreadsheetml/2006/main" count="364" uniqueCount="287">
  <si>
    <t>Item</t>
  </si>
  <si>
    <t>Quantity</t>
  </si>
  <si>
    <t>Reference</t>
  </si>
  <si>
    <t>Manufacture</t>
  </si>
  <si>
    <t>PCB Footprint</t>
  </si>
  <si>
    <t>Value</t>
  </si>
  <si>
    <t>Part Number</t>
  </si>
  <si>
    <t>Inventory</t>
  </si>
  <si>
    <t>1</t>
  </si>
  <si>
    <t>BT2</t>
  </si>
  <si>
    <t>MPD</t>
  </si>
  <si>
    <t>BAT-HOLDER-2032</t>
  </si>
  <si>
    <t>2</t>
  </si>
  <si>
    <t>C1,C6,C10,C11,C17,C48, C49,C51,C52,C54,C55,C67</t>
  </si>
  <si>
    <t>MURATA</t>
  </si>
  <si>
    <t>0402</t>
  </si>
  <si>
    <t>1.0uF</t>
  </si>
  <si>
    <t>GRT155R61E105ME01D</t>
  </si>
  <si>
    <t>3</t>
  </si>
  <si>
    <t>C2,C3,C4,C7</t>
  </si>
  <si>
    <t>10uF</t>
  </si>
  <si>
    <t>GRM155R60J106ME15D</t>
  </si>
  <si>
    <t>4</t>
  </si>
  <si>
    <t>C5</t>
  </si>
  <si>
    <t>TDK</t>
  </si>
  <si>
    <t>4.7uF</t>
  </si>
  <si>
    <t>CL05A475MO5NUNC</t>
  </si>
  <si>
    <t>5</t>
  </si>
  <si>
    <t>C12</t>
  </si>
  <si>
    <t>0603</t>
  </si>
  <si>
    <t>GRM185R60J106ME15J</t>
  </si>
  <si>
    <t>7</t>
  </si>
  <si>
    <t>R13,C18,R20,R22,R38,R39,
R41,R42,R43,R48,R49,R50,
R51,R53,R57,R60,R73,R77,
R78,R100,R104,R107</t>
  </si>
  <si>
    <t>PANASONIC</t>
  </si>
  <si>
    <t>0ohm</t>
  </si>
  <si>
    <t>ERJ-2GE0R00X</t>
  </si>
  <si>
    <t>8</t>
  </si>
  <si>
    <t>C20</t>
  </si>
  <si>
    <t>JOHANSON</t>
  </si>
  <si>
    <t>1.2pF</t>
  </si>
  <si>
    <t>500R07S1R2BV4T</t>
  </si>
  <si>
    <t>9</t>
  </si>
  <si>
    <t>C21</t>
  </si>
  <si>
    <t>2pF</t>
  </si>
  <si>
    <t>500R07S2R0BV4T</t>
  </si>
  <si>
    <t>11</t>
  </si>
  <si>
    <t>C31,C32,C41,C42,C43,C44,
C45,C56,C57,C58,C59,C60,
C72</t>
  </si>
  <si>
    <t>TAIYO-YUDEN</t>
  </si>
  <si>
    <t>0.1uF</t>
  </si>
  <si>
    <t>TMK105BJ104KV-F</t>
  </si>
  <si>
    <t>12</t>
  </si>
  <si>
    <t>C50</t>
  </si>
  <si>
    <t>1.0nF</t>
  </si>
  <si>
    <t>CGA2B2NP01H102J050BA</t>
  </si>
  <si>
    <t>13</t>
  </si>
  <si>
    <t>C61</t>
  </si>
  <si>
    <t>0.01uF</t>
  </si>
  <si>
    <t>CGA2B3X7R1H103K050BB</t>
  </si>
  <si>
    <t>14</t>
  </si>
  <si>
    <t>C65</t>
  </si>
  <si>
    <t>10pF</t>
  </si>
  <si>
    <t>500R07S100JV4T</t>
  </si>
  <si>
    <t>16</t>
  </si>
  <si>
    <t>DS1</t>
  </si>
  <si>
    <t>WURTH ELEKTRONIK</t>
  </si>
  <si>
    <t>LED-0603</t>
  </si>
  <si>
    <t>RED LED</t>
  </si>
  <si>
    <t>150060RS75000</t>
  </si>
  <si>
    <t>17</t>
  </si>
  <si>
    <t>DS2</t>
  </si>
  <si>
    <t>YELLOW LED</t>
  </si>
  <si>
    <t>150060YS75000</t>
  </si>
  <si>
    <t>18</t>
  </si>
  <si>
    <t>DS3</t>
  </si>
  <si>
    <t>BLUE LED</t>
  </si>
  <si>
    <t>150060BS75000</t>
  </si>
  <si>
    <t>19</t>
  </si>
  <si>
    <t>DS4</t>
  </si>
  <si>
    <t>GREEN LED</t>
  </si>
  <si>
    <t>150060GS75000</t>
  </si>
  <si>
    <t>21 +1000</t>
  </si>
  <si>
    <t>22</t>
  </si>
  <si>
    <t>JP8,JP11,JP25,JP26,JP27</t>
  </si>
  <si>
    <t>AMPHENOL ICC (FCI)</t>
  </si>
  <si>
    <t>HDR1X2</t>
  </si>
  <si>
    <t>JUMPER-2</t>
  </si>
  <si>
    <t>68000-102HLF</t>
  </si>
  <si>
    <t>24</t>
  </si>
  <si>
    <t>J4</t>
  </si>
  <si>
    <t>CINCH CONNECTIVITY SOLUTIONS JOHNSON</t>
  </si>
  <si>
    <t>SMA-RA</t>
  </si>
  <si>
    <t>SMA_SL</t>
  </si>
  <si>
    <t>142-0701-801</t>
  </si>
  <si>
    <t>25</t>
  </si>
  <si>
    <t>J12</t>
  </si>
  <si>
    <t>HDR25X2</t>
  </si>
  <si>
    <t>HEADER 25X2</t>
  </si>
  <si>
    <t>67996-150HLF</t>
  </si>
  <si>
    <t>26</t>
  </si>
  <si>
    <t>J15</t>
  </si>
  <si>
    <t>10118194-0001LF</t>
  </si>
  <si>
    <t>FCI 10118194-0001LF</t>
  </si>
  <si>
    <t>27</t>
  </si>
  <si>
    <t>J21,J22,J23,J26</t>
  </si>
  <si>
    <t>HDR1X3</t>
  </si>
  <si>
    <t>HEADER-3</t>
  </si>
  <si>
    <t>68001-203HLF</t>
  </si>
  <si>
    <t>29</t>
  </si>
  <si>
    <t>L1</t>
  </si>
  <si>
    <t>IND-2016-2</t>
  </si>
  <si>
    <t>3.3uH</t>
  </si>
  <si>
    <t>LQM2MPN3R3NG0L</t>
  </si>
  <si>
    <t>H1P取</t>
  </si>
  <si>
    <t>30</t>
  </si>
  <si>
    <t>L11</t>
  </si>
  <si>
    <t>4.7nH</t>
  </si>
  <si>
    <t>MHQ1005P4N7BT000</t>
  </si>
  <si>
    <t>31</t>
  </si>
  <si>
    <t>L12</t>
  </si>
  <si>
    <t>2.4nH</t>
  </si>
  <si>
    <t>MHQ1005P2N4BT000</t>
  </si>
  <si>
    <t>33</t>
  </si>
  <si>
    <t>Q2,Q3</t>
  </si>
  <si>
    <t>NEXPERIA</t>
  </si>
  <si>
    <t>TRA-SOT23</t>
  </si>
  <si>
    <t>MMBT3904/SOT</t>
  </si>
  <si>
    <t>PMBT3904-215</t>
  </si>
  <si>
    <t>34</t>
  </si>
  <si>
    <t>R6</t>
  </si>
  <si>
    <t>YAGEO</t>
  </si>
  <si>
    <t>1ohm</t>
  </si>
  <si>
    <t>RC0402FR-071RL</t>
  </si>
  <si>
    <t>35</t>
  </si>
  <si>
    <t>R8,R29,R31,R72,R74,R79,
R95,R96,R98,R99</t>
  </si>
  <si>
    <t>1M</t>
  </si>
  <si>
    <t>RC0402JR-071ML</t>
  </si>
  <si>
    <t>36</t>
  </si>
  <si>
    <t>R15,R24</t>
  </si>
  <si>
    <t>100K</t>
  </si>
  <si>
    <t>RC0402JR-07100KL</t>
  </si>
  <si>
    <t>37</t>
  </si>
  <si>
    <t>R19,R27,R30,R66</t>
  </si>
  <si>
    <t>WALSIN</t>
  </si>
  <si>
    <t>1K</t>
  </si>
  <si>
    <t>WR04X1001FTL</t>
  </si>
  <si>
    <t>38</t>
  </si>
  <si>
    <t>R23,R45,R67,R69,R83</t>
  </si>
  <si>
    <t>10K</t>
  </si>
  <si>
    <t>RC0402JR-0710KL</t>
  </si>
  <si>
    <t>39</t>
  </si>
  <si>
    <t>R26</t>
  </si>
  <si>
    <t>560</t>
  </si>
  <si>
    <t>RC0402JR-07560RL</t>
  </si>
  <si>
    <t>40</t>
  </si>
  <si>
    <t>R28</t>
  </si>
  <si>
    <t>470</t>
  </si>
  <si>
    <t>RC0402JR-07470RL</t>
  </si>
  <si>
    <t>41</t>
  </si>
  <si>
    <t>R46,R47</t>
  </si>
  <si>
    <t>RC0402JR-0733RL</t>
  </si>
  <si>
    <t>42</t>
  </si>
  <si>
    <t>R58</t>
  </si>
  <si>
    <t>27K</t>
  </si>
  <si>
    <t>RC0402FR-0727KL</t>
  </si>
  <si>
    <t>43</t>
  </si>
  <si>
    <t>R59</t>
  </si>
  <si>
    <t>10K 1%</t>
  </si>
  <si>
    <t>RC0402FR-0710KL</t>
  </si>
  <si>
    <t>46</t>
  </si>
  <si>
    <t>S1,S2,S3</t>
  </si>
  <si>
    <t>C&amp;K</t>
  </si>
  <si>
    <t>SWI-SM-PTS645</t>
  </si>
  <si>
    <t>SW-TACT-4P</t>
  </si>
  <si>
    <t>PTS645SK50SMTR92 LFS</t>
  </si>
  <si>
    <t>48</t>
  </si>
  <si>
    <t>TP3,TP4,TP5,TP23</t>
  </si>
  <si>
    <t>KEYSTONE ELECTRONICS</t>
  </si>
  <si>
    <t>TESTPIN</t>
  </si>
  <si>
    <t>TP-BLK</t>
  </si>
  <si>
    <t>36-5011-ND</t>
  </si>
  <si>
    <t>50</t>
  </si>
  <si>
    <t>TP19,TP20,TP21,TP22</t>
  </si>
  <si>
    <t>TP-WHT</t>
  </si>
  <si>
    <t>36-5012-ND</t>
  </si>
  <si>
    <t>51</t>
  </si>
  <si>
    <t>U1</t>
  </si>
  <si>
    <t>Atmosic</t>
  </si>
  <si>
    <t>QFN-40-5X5-0.4MM</t>
  </si>
  <si>
    <t>ATM3325</t>
  </si>
  <si>
    <t>ATM3325(B1)</t>
  </si>
  <si>
    <t>52</t>
  </si>
  <si>
    <t>U3</t>
  </si>
  <si>
    <t>STMicroelectronics</t>
  </si>
  <si>
    <t>LGA-16-3X3</t>
  </si>
  <si>
    <t>LIS3DH</t>
  </si>
  <si>
    <t>53</t>
  </si>
  <si>
    <t>U4</t>
  </si>
  <si>
    <t>SCIOSENSE</t>
  </si>
  <si>
    <t>SON-04-2X2MM</t>
  </si>
  <si>
    <t>ENS210-LQFM</t>
  </si>
  <si>
    <t>54</t>
  </si>
  <si>
    <t>U5</t>
  </si>
  <si>
    <t>ON Semiconductor</t>
  </si>
  <si>
    <t>TSOP-6</t>
  </si>
  <si>
    <t>NSP4201MR6</t>
  </si>
  <si>
    <t>55</t>
  </si>
  <si>
    <t>U6</t>
  </si>
  <si>
    <t>NXP</t>
  </si>
  <si>
    <t>LQFP-64-10X10-0.5MM</t>
  </si>
  <si>
    <t>MK22FN128VLH10</t>
  </si>
  <si>
    <t>56</t>
  </si>
  <si>
    <t>U7,U9,U10,U11,U12,U16</t>
  </si>
  <si>
    <t>XQFN16</t>
  </si>
  <si>
    <t>NX3DV2567</t>
  </si>
  <si>
    <t>NX3DV2567GU115</t>
  </si>
  <si>
    <t>57</t>
  </si>
  <si>
    <t>U13</t>
  </si>
  <si>
    <t>MACRONIX</t>
  </si>
  <si>
    <t>USON-8-2X3-EP</t>
  </si>
  <si>
    <t>MX25R4035FZUIL0</t>
  </si>
  <si>
    <t>59</t>
  </si>
  <si>
    <t>VR1</t>
  </si>
  <si>
    <t>DIODES</t>
  </si>
  <si>
    <t>SOT23-5</t>
  </si>
  <si>
    <t>AP2127K-3.3TRG1</t>
  </si>
  <si>
    <t>60</t>
  </si>
  <si>
    <t>VR2</t>
  </si>
  <si>
    <t>STMICROELECTRONICS</t>
  </si>
  <si>
    <t>LDK130M-R</t>
  </si>
  <si>
    <t>AP2127K-3.3TRG1LDK130M-R</t>
  </si>
  <si>
    <t>61</t>
  </si>
  <si>
    <t>VR3</t>
  </si>
  <si>
    <t>AP2127K-1.8TRG1</t>
  </si>
  <si>
    <t>AP2127K-1-8TRG1</t>
  </si>
  <si>
    <t>62</t>
  </si>
  <si>
    <t>Y1</t>
  </si>
  <si>
    <t>SEIKO</t>
  </si>
  <si>
    <t>XTAL-SMD2-2.0X1.2MM</t>
  </si>
  <si>
    <t>32K XTAL</t>
  </si>
  <si>
    <t>SC20S-7PF20PPM</t>
  </si>
  <si>
    <t>63</t>
  </si>
  <si>
    <t>Y2</t>
  </si>
  <si>
    <t>ECS</t>
  </si>
  <si>
    <t>XTAL-ECX-2236</t>
  </si>
  <si>
    <t>16M XTAL</t>
  </si>
  <si>
    <t>ECS-160-8-36-JTN-TR</t>
  </si>
  <si>
    <t>NC Part</t>
  </si>
  <si>
    <t>10</t>
  </si>
  <si>
    <t>L3,C22,R25,C35,C36,C37,
C38,C39,R40,C40,C46,C47,
C53,R54,R61,R62,C62,C68,
R71,R84,R85,R97</t>
  </si>
  <si>
    <t>DNS</t>
  </si>
  <si>
    <t>6</t>
  </si>
  <si>
    <t>C13</t>
  </si>
  <si>
    <t>15</t>
  </si>
  <si>
    <t>C66</t>
  </si>
  <si>
    <t>0201</t>
  </si>
  <si>
    <t>20</t>
  </si>
  <si>
    <t>FD1,FD2,FD3,FD4</t>
  </si>
  <si>
    <t>FID-G</t>
  </si>
  <si>
    <t>TEST POINT</t>
  </si>
  <si>
    <t>21</t>
  </si>
  <si>
    <t>JP1,JP5,JP12,JP13,JP14,
JP15,JP16,JP24</t>
  </si>
  <si>
    <t>23</t>
  </si>
  <si>
    <t>J3</t>
  </si>
  <si>
    <t>28</t>
  </si>
  <si>
    <t>J27</t>
  </si>
  <si>
    <t>MOLEX-105133-0031</t>
  </si>
  <si>
    <t>32</t>
  </si>
  <si>
    <t>MT1,MT2,MT3,MT4</t>
  </si>
  <si>
    <t>HOLE-250R125</t>
  </si>
  <si>
    <t>44</t>
  </si>
  <si>
    <t>SB2,SB9,SB131,SB136,
SB137,SB138,SB140,SB141,
SB143,SB144</t>
  </si>
  <si>
    <t>SB</t>
  </si>
  <si>
    <t>Short</t>
  </si>
  <si>
    <t>45</t>
  </si>
  <si>
    <t>SB6</t>
  </si>
  <si>
    <t>Open</t>
  </si>
  <si>
    <t>47</t>
  </si>
  <si>
    <t>TC1</t>
  </si>
  <si>
    <t>CON-TC2030-IDC</t>
  </si>
  <si>
    <t>DNS(TC2030-IDC)</t>
  </si>
  <si>
    <t>49</t>
  </si>
  <si>
    <t>TP6,TP7,TP8,TP9,TP10,
TP11,TP13,TP14,TP15,TP16,
TP24</t>
  </si>
  <si>
    <t>TESTPAD50</t>
  </si>
  <si>
    <t>TP</t>
  </si>
  <si>
    <t>58</t>
  </si>
  <si>
    <t>U15</t>
  </si>
  <si>
    <t>SOT23-6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</si>
</sst>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2.0"/>
      <color theme="1"/>
      <name val="Calibri"/>
      <scheme val="minor"/>
    </font>
    <font>
      <sz val="10.0"/>
      <color theme="1"/>
      <name val="Calibri"/>
    </font>
    <font>
      <sz val="10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center" wrapText="0"/>
    </xf>
    <xf borderId="1" fillId="0" fontId="1" numFmtId="49" xfId="0" applyAlignment="1" applyBorder="1" applyFont="1" applyNumberFormat="1">
      <alignment horizontal="center" vertical="center"/>
    </xf>
    <xf borderId="1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readingOrder="0" vertical="center"/>
    </xf>
    <xf borderId="0" fillId="0" fontId="1" numFmtId="0" xfId="0" applyAlignment="1" applyFont="1">
      <alignment horizontal="center" vertical="center"/>
    </xf>
    <xf borderId="1" fillId="0" fontId="1" numFmtId="0" xfId="0" applyAlignment="1" applyBorder="1" applyFont="1">
      <alignment horizontal="center" readingOrder="0" vertical="center"/>
    </xf>
    <xf borderId="1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readingOrder="0" shrinkToFit="0" vertical="center" wrapText="1"/>
    </xf>
    <xf borderId="1" fillId="2" fontId="1" numFmtId="49" xfId="0" applyAlignment="1" applyBorder="1" applyFill="1" applyFont="1" applyNumberFormat="1">
      <alignment horizontal="center" vertical="center"/>
    </xf>
    <xf borderId="1" fillId="0" fontId="2" numFmtId="0" xfId="0" applyAlignment="1" applyBorder="1" applyFont="1">
      <alignment horizontal="center" readingOrder="0" vertical="center"/>
    </xf>
    <xf borderId="1" fillId="0" fontId="1" numFmtId="49" xfId="0" applyAlignment="1" applyBorder="1" applyFont="1" applyNumberFormat="1">
      <alignment horizontal="center" readingOrder="0" vertical="center"/>
    </xf>
    <xf borderId="1" fillId="2" fontId="1" numFmtId="49" xfId="0" applyAlignment="1" applyBorder="1" applyFont="1" applyNumberFormat="1">
      <alignment horizontal="center" readingOrder="0" vertical="center"/>
    </xf>
    <xf borderId="0" fillId="0" fontId="1" numFmtId="0" xfId="0" applyAlignment="1" applyFon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.33"/>
    <col customWidth="1" min="2" max="2" width="7.11"/>
    <col customWidth="1" min="3" max="3" width="22.67"/>
    <col customWidth="1" min="4" max="4" width="32.89"/>
    <col customWidth="1" min="5" max="5" width="20.44"/>
    <col customWidth="1" min="6" max="6" width="17.78"/>
    <col customWidth="1" min="7" max="7" width="25.44"/>
    <col customWidth="1" min="8" max="8" width="6.78"/>
    <col customWidth="1" min="9" max="9" width="8.0"/>
    <col customWidth="1" min="10" max="23" width="6.78"/>
  </cols>
  <sheetData>
    <row r="1" ht="15.75" customHeight="1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3">
        <v>50.0</v>
      </c>
      <c r="I1" s="3" t="s">
        <v>7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ht="15.75" customHeight="1">
      <c r="A2" s="1" t="s">
        <v>8</v>
      </c>
      <c r="B2" s="2">
        <v>1.0</v>
      </c>
      <c r="C2" s="2" t="s">
        <v>9</v>
      </c>
      <c r="D2" s="5" t="s">
        <v>10</v>
      </c>
      <c r="E2" s="1" t="s">
        <v>11</v>
      </c>
      <c r="F2" s="1" t="s">
        <v>11</v>
      </c>
      <c r="G2" s="1" t="s">
        <v>11</v>
      </c>
      <c r="H2" s="6">
        <f t="shared" ref="H2:H51" si="1">B2*$H$1</f>
        <v>50</v>
      </c>
      <c r="I2" s="3">
        <v>180.0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ht="15.75" customHeight="1">
      <c r="A3" s="1" t="s">
        <v>12</v>
      </c>
      <c r="B3" s="2">
        <v>12.0</v>
      </c>
      <c r="C3" s="7" t="s">
        <v>13</v>
      </c>
      <c r="D3" s="2" t="s">
        <v>14</v>
      </c>
      <c r="E3" s="1" t="s">
        <v>15</v>
      </c>
      <c r="F3" s="1" t="s">
        <v>16</v>
      </c>
      <c r="G3" s="1" t="s">
        <v>17</v>
      </c>
      <c r="H3" s="6">
        <f t="shared" si="1"/>
        <v>600</v>
      </c>
      <c r="I3" s="3">
        <v>6605.0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ht="15.75" customHeight="1">
      <c r="A4" s="1" t="s">
        <v>18</v>
      </c>
      <c r="B4" s="2">
        <v>4.0</v>
      </c>
      <c r="C4" s="2" t="s">
        <v>19</v>
      </c>
      <c r="D4" s="2" t="s">
        <v>14</v>
      </c>
      <c r="E4" s="1" t="s">
        <v>15</v>
      </c>
      <c r="F4" s="1" t="s">
        <v>20</v>
      </c>
      <c r="G4" s="1" t="s">
        <v>21</v>
      </c>
      <c r="H4" s="6">
        <f t="shared" si="1"/>
        <v>200</v>
      </c>
      <c r="I4" s="3">
        <v>7879.0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ht="15.75" customHeight="1">
      <c r="A5" s="1" t="s">
        <v>22</v>
      </c>
      <c r="B5" s="2">
        <v>1.0</v>
      </c>
      <c r="C5" s="2" t="s">
        <v>23</v>
      </c>
      <c r="D5" s="2" t="s">
        <v>24</v>
      </c>
      <c r="E5" s="1" t="s">
        <v>15</v>
      </c>
      <c r="F5" s="1" t="s">
        <v>25</v>
      </c>
      <c r="G5" s="1" t="s">
        <v>26</v>
      </c>
      <c r="H5" s="6">
        <f t="shared" si="1"/>
        <v>50</v>
      </c>
      <c r="I5" s="3">
        <v>9260.0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ht="15.75" customHeight="1">
      <c r="A6" s="1" t="s">
        <v>27</v>
      </c>
      <c r="B6" s="2">
        <v>1.0</v>
      </c>
      <c r="C6" s="2" t="s">
        <v>28</v>
      </c>
      <c r="D6" s="2" t="s">
        <v>14</v>
      </c>
      <c r="E6" s="1" t="s">
        <v>29</v>
      </c>
      <c r="F6" s="1" t="s">
        <v>20</v>
      </c>
      <c r="G6" s="1" t="s">
        <v>30</v>
      </c>
      <c r="H6" s="6">
        <f t="shared" si="1"/>
        <v>50</v>
      </c>
      <c r="I6" s="3">
        <v>3525.0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ht="15.75" customHeight="1">
      <c r="A7" s="1" t="s">
        <v>31</v>
      </c>
      <c r="B7" s="5">
        <v>22.0</v>
      </c>
      <c r="C7" s="5" t="s">
        <v>32</v>
      </c>
      <c r="D7" s="2" t="s">
        <v>33</v>
      </c>
      <c r="E7" s="1" t="s">
        <v>15</v>
      </c>
      <c r="F7" s="1" t="s">
        <v>34</v>
      </c>
      <c r="G7" s="1" t="s">
        <v>35</v>
      </c>
      <c r="H7" s="6">
        <f t="shared" si="1"/>
        <v>1100</v>
      </c>
      <c r="I7" s="3">
        <v>1828.0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ht="15.75" customHeight="1">
      <c r="A8" s="1" t="s">
        <v>36</v>
      </c>
      <c r="B8" s="2">
        <v>1.0</v>
      </c>
      <c r="C8" s="2" t="s">
        <v>37</v>
      </c>
      <c r="D8" s="2" t="s">
        <v>38</v>
      </c>
      <c r="E8" s="1" t="s">
        <v>15</v>
      </c>
      <c r="F8" s="1" t="s">
        <v>39</v>
      </c>
      <c r="G8" s="8" t="s">
        <v>40</v>
      </c>
      <c r="H8" s="6">
        <f t="shared" si="1"/>
        <v>50</v>
      </c>
      <c r="I8" s="3">
        <v>1551.0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ht="15.75" customHeight="1">
      <c r="A9" s="1" t="s">
        <v>41</v>
      </c>
      <c r="B9" s="2">
        <v>1.0</v>
      </c>
      <c r="C9" s="2" t="s">
        <v>42</v>
      </c>
      <c r="D9" s="2" t="s">
        <v>38</v>
      </c>
      <c r="E9" s="1" t="s">
        <v>15</v>
      </c>
      <c r="F9" s="1" t="s">
        <v>43</v>
      </c>
      <c r="G9" s="8" t="s">
        <v>44</v>
      </c>
      <c r="H9" s="6">
        <f t="shared" si="1"/>
        <v>50</v>
      </c>
      <c r="I9" s="3">
        <v>1347.0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ht="15.75" customHeight="1">
      <c r="A10" s="1" t="s">
        <v>45</v>
      </c>
      <c r="B10" s="2">
        <v>13.0</v>
      </c>
      <c r="C10" s="5" t="s">
        <v>46</v>
      </c>
      <c r="D10" s="2" t="s">
        <v>47</v>
      </c>
      <c r="E10" s="1" t="s">
        <v>15</v>
      </c>
      <c r="F10" s="1" t="s">
        <v>48</v>
      </c>
      <c r="G10" s="1" t="s">
        <v>49</v>
      </c>
      <c r="H10" s="6">
        <f t="shared" si="1"/>
        <v>650</v>
      </c>
      <c r="I10" s="3">
        <v>5263.0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ht="15.75" customHeight="1">
      <c r="A11" s="1" t="s">
        <v>50</v>
      </c>
      <c r="B11" s="2">
        <v>1.0</v>
      </c>
      <c r="C11" s="2" t="s">
        <v>51</v>
      </c>
      <c r="D11" s="2" t="s">
        <v>24</v>
      </c>
      <c r="E11" s="1" t="s">
        <v>15</v>
      </c>
      <c r="F11" s="1" t="s">
        <v>52</v>
      </c>
      <c r="G11" s="1" t="s">
        <v>53</v>
      </c>
      <c r="H11" s="6">
        <f t="shared" si="1"/>
        <v>50</v>
      </c>
      <c r="I11" s="3">
        <v>1275.0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ht="15.75" customHeight="1">
      <c r="A12" s="1" t="s">
        <v>54</v>
      </c>
      <c r="B12" s="2">
        <v>1.0</v>
      </c>
      <c r="C12" s="2" t="s">
        <v>55</v>
      </c>
      <c r="D12" s="2" t="s">
        <v>24</v>
      </c>
      <c r="E12" s="1" t="s">
        <v>15</v>
      </c>
      <c r="F12" s="1" t="s">
        <v>56</v>
      </c>
      <c r="G12" s="1" t="s">
        <v>57</v>
      </c>
      <c r="H12" s="6">
        <f t="shared" si="1"/>
        <v>50</v>
      </c>
      <c r="I12" s="3">
        <v>1344.0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ht="15.75" customHeight="1">
      <c r="A13" s="1" t="s">
        <v>58</v>
      </c>
      <c r="B13" s="2">
        <v>1.0</v>
      </c>
      <c r="C13" s="2" t="s">
        <v>59</v>
      </c>
      <c r="D13" s="2" t="s">
        <v>38</v>
      </c>
      <c r="E13" s="1" t="s">
        <v>15</v>
      </c>
      <c r="F13" s="1" t="s">
        <v>60</v>
      </c>
      <c r="G13" s="1" t="s">
        <v>61</v>
      </c>
      <c r="H13" s="6">
        <f t="shared" si="1"/>
        <v>50</v>
      </c>
      <c r="I13" s="3">
        <v>269.0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ht="15.75" customHeight="1">
      <c r="A14" s="1" t="s">
        <v>62</v>
      </c>
      <c r="B14" s="2">
        <v>1.0</v>
      </c>
      <c r="C14" s="2" t="s">
        <v>63</v>
      </c>
      <c r="D14" s="2" t="s">
        <v>64</v>
      </c>
      <c r="E14" s="1" t="s">
        <v>65</v>
      </c>
      <c r="F14" s="1" t="s">
        <v>66</v>
      </c>
      <c r="G14" s="1" t="s">
        <v>67</v>
      </c>
      <c r="H14" s="6">
        <f t="shared" si="1"/>
        <v>50</v>
      </c>
      <c r="I14" s="3">
        <v>126.0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ht="15.75" customHeight="1">
      <c r="A15" s="1" t="s">
        <v>68</v>
      </c>
      <c r="B15" s="2">
        <v>1.0</v>
      </c>
      <c r="C15" s="2" t="s">
        <v>69</v>
      </c>
      <c r="D15" s="2" t="s">
        <v>64</v>
      </c>
      <c r="E15" s="1" t="s">
        <v>65</v>
      </c>
      <c r="F15" s="1" t="s">
        <v>70</v>
      </c>
      <c r="G15" s="1" t="s">
        <v>71</v>
      </c>
      <c r="H15" s="6">
        <f t="shared" si="1"/>
        <v>50</v>
      </c>
      <c r="I15" s="3">
        <v>128.0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ht="15.75" customHeight="1">
      <c r="A16" s="1" t="s">
        <v>72</v>
      </c>
      <c r="B16" s="2">
        <v>1.0</v>
      </c>
      <c r="C16" s="2" t="s">
        <v>73</v>
      </c>
      <c r="D16" s="2" t="s">
        <v>64</v>
      </c>
      <c r="E16" s="1" t="s">
        <v>65</v>
      </c>
      <c r="F16" s="1" t="s">
        <v>74</v>
      </c>
      <c r="G16" s="1" t="s">
        <v>75</v>
      </c>
      <c r="H16" s="6">
        <f t="shared" si="1"/>
        <v>50</v>
      </c>
      <c r="I16" s="3">
        <v>421.0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ht="15.75" customHeight="1">
      <c r="A17" s="1" t="s">
        <v>76</v>
      </c>
      <c r="B17" s="2">
        <v>1.0</v>
      </c>
      <c r="C17" s="2" t="s">
        <v>77</v>
      </c>
      <c r="D17" s="2" t="s">
        <v>64</v>
      </c>
      <c r="E17" s="1" t="s">
        <v>65</v>
      </c>
      <c r="F17" s="1" t="s">
        <v>78</v>
      </c>
      <c r="G17" s="1" t="s">
        <v>79</v>
      </c>
      <c r="H17" s="6">
        <f t="shared" si="1"/>
        <v>50</v>
      </c>
      <c r="I17" s="9" t="s">
        <v>80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ht="15.75" customHeight="1">
      <c r="A18" s="1" t="s">
        <v>81</v>
      </c>
      <c r="B18" s="2">
        <v>5.0</v>
      </c>
      <c r="C18" s="2" t="s">
        <v>82</v>
      </c>
      <c r="D18" s="2" t="s">
        <v>83</v>
      </c>
      <c r="E18" s="1" t="s">
        <v>84</v>
      </c>
      <c r="F18" s="1" t="s">
        <v>85</v>
      </c>
      <c r="G18" s="1" t="s">
        <v>86</v>
      </c>
      <c r="H18" s="6">
        <f t="shared" si="1"/>
        <v>250</v>
      </c>
      <c r="I18" s="3">
        <v>550.0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ht="15.75" customHeight="1">
      <c r="A19" s="1" t="s">
        <v>87</v>
      </c>
      <c r="B19" s="2">
        <v>1.0</v>
      </c>
      <c r="C19" s="2" t="s">
        <v>88</v>
      </c>
      <c r="D19" s="2" t="s">
        <v>89</v>
      </c>
      <c r="E19" s="1" t="s">
        <v>90</v>
      </c>
      <c r="F19" s="1" t="s">
        <v>91</v>
      </c>
      <c r="G19" s="1" t="s">
        <v>92</v>
      </c>
      <c r="H19" s="6">
        <f t="shared" si="1"/>
        <v>50</v>
      </c>
      <c r="I19" s="3">
        <v>362.0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ht="15.75" customHeight="1">
      <c r="A20" s="1" t="s">
        <v>93</v>
      </c>
      <c r="B20" s="2">
        <v>1.0</v>
      </c>
      <c r="C20" s="2" t="s">
        <v>94</v>
      </c>
      <c r="D20" s="2" t="s">
        <v>83</v>
      </c>
      <c r="E20" s="1" t="s">
        <v>95</v>
      </c>
      <c r="F20" s="1" t="s">
        <v>96</v>
      </c>
      <c r="G20" s="1" t="s">
        <v>97</v>
      </c>
      <c r="H20" s="6">
        <f t="shared" si="1"/>
        <v>50</v>
      </c>
      <c r="I20" s="3">
        <v>230.0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ht="15.75" customHeight="1">
      <c r="A21" s="1" t="s">
        <v>98</v>
      </c>
      <c r="B21" s="2">
        <v>1.0</v>
      </c>
      <c r="C21" s="2" t="s">
        <v>99</v>
      </c>
      <c r="D21" s="2" t="s">
        <v>83</v>
      </c>
      <c r="E21" s="1" t="s">
        <v>100</v>
      </c>
      <c r="F21" s="1" t="s">
        <v>101</v>
      </c>
      <c r="G21" s="10" t="s">
        <v>100</v>
      </c>
      <c r="H21" s="6">
        <f t="shared" si="1"/>
        <v>50</v>
      </c>
      <c r="I21" s="3">
        <v>211.0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ht="15.75" customHeight="1">
      <c r="A22" s="1" t="s">
        <v>102</v>
      </c>
      <c r="B22" s="2">
        <v>4.0</v>
      </c>
      <c r="C22" s="2" t="s">
        <v>103</v>
      </c>
      <c r="D22" s="2" t="s">
        <v>83</v>
      </c>
      <c r="E22" s="1" t="s">
        <v>104</v>
      </c>
      <c r="F22" s="1" t="s">
        <v>105</v>
      </c>
      <c r="G22" s="1" t="s">
        <v>106</v>
      </c>
      <c r="H22" s="6">
        <f t="shared" si="1"/>
        <v>200</v>
      </c>
      <c r="I22" s="3">
        <v>843.0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ht="15.75" customHeight="1">
      <c r="A23" s="1" t="s">
        <v>107</v>
      </c>
      <c r="B23" s="2">
        <v>1.0</v>
      </c>
      <c r="C23" s="2" t="s">
        <v>108</v>
      </c>
      <c r="D23" s="2" t="s">
        <v>14</v>
      </c>
      <c r="E23" s="1" t="s">
        <v>109</v>
      </c>
      <c r="F23" s="1" t="s">
        <v>110</v>
      </c>
      <c r="G23" s="1" t="s">
        <v>111</v>
      </c>
      <c r="H23" s="6">
        <f t="shared" si="1"/>
        <v>50</v>
      </c>
      <c r="I23" s="3" t="s">
        <v>112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ht="15.75" customHeight="1">
      <c r="A24" s="1" t="s">
        <v>113</v>
      </c>
      <c r="B24" s="2">
        <v>1.0</v>
      </c>
      <c r="C24" s="2" t="s">
        <v>114</v>
      </c>
      <c r="D24" s="2" t="s">
        <v>24</v>
      </c>
      <c r="E24" s="1" t="s">
        <v>15</v>
      </c>
      <c r="F24" s="1" t="s">
        <v>115</v>
      </c>
      <c r="G24" s="11" t="s">
        <v>116</v>
      </c>
      <c r="H24" s="6">
        <f t="shared" si="1"/>
        <v>50</v>
      </c>
      <c r="I24" s="3">
        <v>906.0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ht="15.75" customHeight="1">
      <c r="A25" s="1" t="s">
        <v>117</v>
      </c>
      <c r="B25" s="2">
        <v>1.0</v>
      </c>
      <c r="C25" s="2" t="s">
        <v>118</v>
      </c>
      <c r="D25" s="2" t="s">
        <v>24</v>
      </c>
      <c r="E25" s="1" t="s">
        <v>15</v>
      </c>
      <c r="F25" s="1" t="s">
        <v>119</v>
      </c>
      <c r="G25" s="11" t="s">
        <v>120</v>
      </c>
      <c r="H25" s="6">
        <f t="shared" si="1"/>
        <v>50</v>
      </c>
      <c r="I25" s="3">
        <v>1186.0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ht="15.75" customHeight="1">
      <c r="A26" s="1" t="s">
        <v>121</v>
      </c>
      <c r="B26" s="2">
        <v>2.0</v>
      </c>
      <c r="C26" s="2" t="s">
        <v>122</v>
      </c>
      <c r="D26" s="2" t="s">
        <v>123</v>
      </c>
      <c r="E26" s="1" t="s">
        <v>124</v>
      </c>
      <c r="F26" s="1" t="s">
        <v>125</v>
      </c>
      <c r="G26" s="1" t="s">
        <v>126</v>
      </c>
      <c r="H26" s="6">
        <f t="shared" si="1"/>
        <v>100</v>
      </c>
      <c r="I26" s="3">
        <v>498.0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ht="15.75" customHeight="1">
      <c r="A27" s="1" t="s">
        <v>127</v>
      </c>
      <c r="B27" s="2">
        <v>1.0</v>
      </c>
      <c r="C27" s="2" t="s">
        <v>128</v>
      </c>
      <c r="D27" s="2" t="s">
        <v>129</v>
      </c>
      <c r="E27" s="1" t="s">
        <v>15</v>
      </c>
      <c r="F27" s="1" t="s">
        <v>130</v>
      </c>
      <c r="G27" s="1" t="s">
        <v>131</v>
      </c>
      <c r="H27" s="6">
        <f t="shared" si="1"/>
        <v>50</v>
      </c>
      <c r="I27" s="3" t="s">
        <v>112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ht="15.75" customHeight="1">
      <c r="A28" s="1" t="s">
        <v>132</v>
      </c>
      <c r="B28" s="2">
        <v>10.0</v>
      </c>
      <c r="C28" s="5" t="s">
        <v>133</v>
      </c>
      <c r="D28" s="2" t="s">
        <v>129</v>
      </c>
      <c r="E28" s="1" t="s">
        <v>15</v>
      </c>
      <c r="F28" s="1" t="s">
        <v>134</v>
      </c>
      <c r="G28" s="1" t="s">
        <v>135</v>
      </c>
      <c r="H28" s="6">
        <f t="shared" si="1"/>
        <v>500</v>
      </c>
      <c r="I28" s="3">
        <v>9301.0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ht="15.75" customHeight="1">
      <c r="A29" s="1" t="s">
        <v>136</v>
      </c>
      <c r="B29" s="2">
        <v>2.0</v>
      </c>
      <c r="C29" s="2" t="s">
        <v>137</v>
      </c>
      <c r="D29" s="2" t="s">
        <v>129</v>
      </c>
      <c r="E29" s="1" t="s">
        <v>15</v>
      </c>
      <c r="F29" s="1" t="s">
        <v>138</v>
      </c>
      <c r="G29" s="1" t="s">
        <v>139</v>
      </c>
      <c r="H29" s="6">
        <f t="shared" si="1"/>
        <v>100</v>
      </c>
      <c r="I29" s="3">
        <v>6799.0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ht="15.75" customHeight="1">
      <c r="A30" s="1" t="s">
        <v>140</v>
      </c>
      <c r="B30" s="2">
        <v>4.0</v>
      </c>
      <c r="C30" s="2" t="s">
        <v>141</v>
      </c>
      <c r="D30" s="2" t="s">
        <v>142</v>
      </c>
      <c r="E30" s="1" t="s">
        <v>15</v>
      </c>
      <c r="F30" s="1" t="s">
        <v>143</v>
      </c>
      <c r="G30" s="1" t="s">
        <v>144</v>
      </c>
      <c r="H30" s="6">
        <f t="shared" si="1"/>
        <v>200</v>
      </c>
      <c r="I30" s="3">
        <v>9870.0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ht="15.75" customHeight="1">
      <c r="A31" s="1" t="s">
        <v>145</v>
      </c>
      <c r="B31" s="5">
        <v>5.0</v>
      </c>
      <c r="C31" s="5" t="s">
        <v>146</v>
      </c>
      <c r="D31" s="2" t="s">
        <v>129</v>
      </c>
      <c r="E31" s="1" t="s">
        <v>15</v>
      </c>
      <c r="F31" s="1" t="s">
        <v>147</v>
      </c>
      <c r="G31" s="1" t="s">
        <v>148</v>
      </c>
      <c r="H31" s="6">
        <f t="shared" si="1"/>
        <v>250</v>
      </c>
      <c r="I31" s="3">
        <v>457.0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ht="15.75" customHeight="1">
      <c r="A32" s="1" t="s">
        <v>149</v>
      </c>
      <c r="B32" s="2">
        <v>1.0</v>
      </c>
      <c r="C32" s="2" t="s">
        <v>150</v>
      </c>
      <c r="D32" s="2" t="s">
        <v>129</v>
      </c>
      <c r="E32" s="1" t="s">
        <v>15</v>
      </c>
      <c r="F32" s="1" t="s">
        <v>151</v>
      </c>
      <c r="G32" s="1" t="s">
        <v>152</v>
      </c>
      <c r="H32" s="6">
        <f t="shared" si="1"/>
        <v>50</v>
      </c>
      <c r="I32" s="3">
        <v>1744.0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ht="15.75" customHeight="1">
      <c r="A33" s="1" t="s">
        <v>153</v>
      </c>
      <c r="B33" s="2">
        <v>1.0</v>
      </c>
      <c r="C33" s="2" t="s">
        <v>154</v>
      </c>
      <c r="D33" s="2" t="s">
        <v>129</v>
      </c>
      <c r="E33" s="1" t="s">
        <v>15</v>
      </c>
      <c r="F33" s="1" t="s">
        <v>155</v>
      </c>
      <c r="G33" s="1" t="s">
        <v>156</v>
      </c>
      <c r="H33" s="6">
        <f t="shared" si="1"/>
        <v>50</v>
      </c>
      <c r="I33" s="3">
        <v>5847.0</v>
      </c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ht="15.75" customHeight="1">
      <c r="A34" s="1" t="s">
        <v>157</v>
      </c>
      <c r="B34" s="2">
        <v>2.0</v>
      </c>
      <c r="C34" s="2" t="s">
        <v>158</v>
      </c>
      <c r="D34" s="2" t="s">
        <v>129</v>
      </c>
      <c r="E34" s="1" t="s">
        <v>15</v>
      </c>
      <c r="F34" s="1" t="s">
        <v>121</v>
      </c>
      <c r="G34" s="1" t="s">
        <v>159</v>
      </c>
      <c r="H34" s="6">
        <f t="shared" si="1"/>
        <v>100</v>
      </c>
      <c r="I34" s="3">
        <v>9684.0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ht="15.75" customHeight="1">
      <c r="A35" s="1" t="s">
        <v>160</v>
      </c>
      <c r="B35" s="2">
        <v>1.0</v>
      </c>
      <c r="C35" s="2" t="s">
        <v>161</v>
      </c>
      <c r="D35" s="2" t="s">
        <v>129</v>
      </c>
      <c r="E35" s="1" t="s">
        <v>15</v>
      </c>
      <c r="F35" s="1" t="s">
        <v>162</v>
      </c>
      <c r="G35" s="1" t="s">
        <v>163</v>
      </c>
      <c r="H35" s="6">
        <f t="shared" si="1"/>
        <v>50</v>
      </c>
      <c r="I35" s="3">
        <v>9900.0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ht="15.75" customHeight="1">
      <c r="A36" s="10" t="s">
        <v>164</v>
      </c>
      <c r="B36" s="5">
        <v>1.0</v>
      </c>
      <c r="C36" s="5" t="s">
        <v>165</v>
      </c>
      <c r="D36" s="1" t="s">
        <v>129</v>
      </c>
      <c r="E36" s="1" t="s">
        <v>15</v>
      </c>
      <c r="F36" s="1" t="s">
        <v>166</v>
      </c>
      <c r="G36" s="1" t="s">
        <v>167</v>
      </c>
      <c r="H36" s="6">
        <f t="shared" si="1"/>
        <v>50</v>
      </c>
      <c r="I36" s="3">
        <v>57.0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ht="15.75" customHeight="1">
      <c r="A37" s="1" t="s">
        <v>168</v>
      </c>
      <c r="B37" s="2">
        <v>3.0</v>
      </c>
      <c r="C37" s="2" t="s">
        <v>169</v>
      </c>
      <c r="D37" s="2" t="s">
        <v>170</v>
      </c>
      <c r="E37" s="1" t="s">
        <v>171</v>
      </c>
      <c r="F37" s="1" t="s">
        <v>172</v>
      </c>
      <c r="G37" s="1" t="s">
        <v>173</v>
      </c>
      <c r="H37" s="6">
        <f t="shared" si="1"/>
        <v>150</v>
      </c>
      <c r="I37" s="3">
        <v>546.0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ht="15.75" customHeight="1">
      <c r="A38" s="1" t="s">
        <v>174</v>
      </c>
      <c r="B38" s="2">
        <v>4.0</v>
      </c>
      <c r="C38" s="2" t="s">
        <v>175</v>
      </c>
      <c r="D38" s="2" t="s">
        <v>176</v>
      </c>
      <c r="E38" s="1" t="s">
        <v>177</v>
      </c>
      <c r="F38" s="1" t="s">
        <v>178</v>
      </c>
      <c r="G38" s="1" t="s">
        <v>179</v>
      </c>
      <c r="H38" s="6">
        <f t="shared" si="1"/>
        <v>200</v>
      </c>
      <c r="I38" s="3">
        <v>415.0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ht="15.75" customHeight="1">
      <c r="A39" s="1" t="s">
        <v>180</v>
      </c>
      <c r="B39" s="2">
        <v>4.0</v>
      </c>
      <c r="C39" s="2" t="s">
        <v>181</v>
      </c>
      <c r="D39" s="2" t="s">
        <v>176</v>
      </c>
      <c r="E39" s="1" t="s">
        <v>177</v>
      </c>
      <c r="F39" s="1" t="s">
        <v>182</v>
      </c>
      <c r="G39" s="1" t="s">
        <v>183</v>
      </c>
      <c r="H39" s="6">
        <f t="shared" si="1"/>
        <v>200</v>
      </c>
      <c r="I39" s="3">
        <v>665.0</v>
      </c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ht="15.75" customHeight="1">
      <c r="A40" s="1" t="s">
        <v>184</v>
      </c>
      <c r="B40" s="2">
        <v>1.0</v>
      </c>
      <c r="C40" s="2" t="s">
        <v>185</v>
      </c>
      <c r="D40" s="2" t="s">
        <v>186</v>
      </c>
      <c r="E40" s="1" t="s">
        <v>187</v>
      </c>
      <c r="F40" s="1" t="s">
        <v>188</v>
      </c>
      <c r="G40" s="10" t="s">
        <v>189</v>
      </c>
      <c r="H40" s="6">
        <f t="shared" si="1"/>
        <v>50</v>
      </c>
      <c r="I40" s="6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ht="15.75" customHeight="1">
      <c r="A41" s="1" t="s">
        <v>190</v>
      </c>
      <c r="B41" s="2">
        <v>1.0</v>
      </c>
      <c r="C41" s="2" t="s">
        <v>191</v>
      </c>
      <c r="D41" s="2" t="s">
        <v>192</v>
      </c>
      <c r="E41" s="1" t="s">
        <v>193</v>
      </c>
      <c r="F41" s="1" t="s">
        <v>194</v>
      </c>
      <c r="G41" s="1" t="s">
        <v>194</v>
      </c>
      <c r="H41" s="6">
        <f t="shared" si="1"/>
        <v>50</v>
      </c>
      <c r="I41" s="3">
        <v>50.0</v>
      </c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ht="15.75" customHeight="1">
      <c r="A42" s="1" t="s">
        <v>195</v>
      </c>
      <c r="B42" s="2">
        <v>1.0</v>
      </c>
      <c r="C42" s="2" t="s">
        <v>196</v>
      </c>
      <c r="D42" s="2" t="s">
        <v>197</v>
      </c>
      <c r="E42" s="1" t="s">
        <v>198</v>
      </c>
      <c r="F42" s="1" t="s">
        <v>199</v>
      </c>
      <c r="G42" s="1" t="s">
        <v>199</v>
      </c>
      <c r="H42" s="6">
        <f t="shared" si="1"/>
        <v>50</v>
      </c>
      <c r="I42" s="3">
        <v>176.0</v>
      </c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ht="15.75" customHeight="1">
      <c r="A43" s="1" t="s">
        <v>200</v>
      </c>
      <c r="B43" s="2">
        <v>1.0</v>
      </c>
      <c r="C43" s="2" t="s">
        <v>201</v>
      </c>
      <c r="D43" s="2" t="s">
        <v>202</v>
      </c>
      <c r="E43" s="1" t="s">
        <v>203</v>
      </c>
      <c r="F43" s="1" t="s">
        <v>204</v>
      </c>
      <c r="G43" s="1" t="s">
        <v>204</v>
      </c>
      <c r="H43" s="6">
        <f t="shared" si="1"/>
        <v>50</v>
      </c>
      <c r="I43" s="3">
        <v>2940.0</v>
      </c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ht="15.75" customHeight="1">
      <c r="A44" s="1" t="s">
        <v>205</v>
      </c>
      <c r="B44" s="2">
        <v>1.0</v>
      </c>
      <c r="C44" s="2" t="s">
        <v>206</v>
      </c>
      <c r="D44" s="2" t="s">
        <v>207</v>
      </c>
      <c r="E44" s="1" t="s">
        <v>208</v>
      </c>
      <c r="F44" s="1" t="s">
        <v>209</v>
      </c>
      <c r="G44" s="1" t="s">
        <v>209</v>
      </c>
      <c r="H44" s="6">
        <f t="shared" si="1"/>
        <v>50</v>
      </c>
      <c r="I44" s="3">
        <v>131.0</v>
      </c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ht="15.75" customHeight="1">
      <c r="A45" s="1" t="s">
        <v>210</v>
      </c>
      <c r="B45" s="2">
        <v>6.0</v>
      </c>
      <c r="C45" s="2" t="s">
        <v>211</v>
      </c>
      <c r="D45" s="2" t="s">
        <v>207</v>
      </c>
      <c r="E45" s="1" t="s">
        <v>212</v>
      </c>
      <c r="F45" s="1" t="s">
        <v>213</v>
      </c>
      <c r="G45" s="1" t="s">
        <v>214</v>
      </c>
      <c r="H45" s="6">
        <f t="shared" si="1"/>
        <v>300</v>
      </c>
      <c r="I45" s="3">
        <v>904.0</v>
      </c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ht="15.75" customHeight="1">
      <c r="A46" s="1" t="s">
        <v>215</v>
      </c>
      <c r="B46" s="2">
        <v>1.0</v>
      </c>
      <c r="C46" s="2" t="s">
        <v>216</v>
      </c>
      <c r="D46" s="2" t="s">
        <v>217</v>
      </c>
      <c r="E46" s="1" t="s">
        <v>218</v>
      </c>
      <c r="F46" s="1" t="s">
        <v>219</v>
      </c>
      <c r="G46" s="1" t="s">
        <v>219</v>
      </c>
      <c r="H46" s="6">
        <f t="shared" si="1"/>
        <v>50</v>
      </c>
      <c r="I46" s="3">
        <v>500.0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ht="15.75" customHeight="1">
      <c r="A47" s="1" t="s">
        <v>220</v>
      </c>
      <c r="B47" s="2">
        <v>1.0</v>
      </c>
      <c r="C47" s="2" t="s">
        <v>221</v>
      </c>
      <c r="D47" s="2" t="s">
        <v>222</v>
      </c>
      <c r="E47" s="1" t="s">
        <v>223</v>
      </c>
      <c r="F47" s="1" t="s">
        <v>224</v>
      </c>
      <c r="G47" s="1" t="s">
        <v>224</v>
      </c>
      <c r="H47" s="6">
        <f t="shared" si="1"/>
        <v>50</v>
      </c>
      <c r="I47" s="3">
        <v>310.0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ht="15.75" customHeight="1">
      <c r="A48" s="1" t="s">
        <v>225</v>
      </c>
      <c r="B48" s="2">
        <v>1.0</v>
      </c>
      <c r="C48" s="2" t="s">
        <v>226</v>
      </c>
      <c r="D48" s="2" t="s">
        <v>227</v>
      </c>
      <c r="E48" s="1" t="s">
        <v>223</v>
      </c>
      <c r="F48" s="1" t="s">
        <v>228</v>
      </c>
      <c r="G48" s="1" t="s">
        <v>229</v>
      </c>
      <c r="H48" s="6">
        <f t="shared" si="1"/>
        <v>50</v>
      </c>
      <c r="I48" s="3">
        <v>53.0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ht="15.75" customHeight="1">
      <c r="A49" s="1" t="s">
        <v>230</v>
      </c>
      <c r="B49" s="2">
        <v>1.0</v>
      </c>
      <c r="C49" s="2" t="s">
        <v>231</v>
      </c>
      <c r="D49" s="2" t="s">
        <v>222</v>
      </c>
      <c r="E49" s="1" t="s">
        <v>223</v>
      </c>
      <c r="F49" s="1" t="s">
        <v>232</v>
      </c>
      <c r="G49" s="1" t="s">
        <v>233</v>
      </c>
      <c r="H49" s="6">
        <f t="shared" si="1"/>
        <v>50</v>
      </c>
      <c r="I49" s="3">
        <v>122.0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ht="15.75" customHeight="1">
      <c r="A50" s="1" t="s">
        <v>234</v>
      </c>
      <c r="B50" s="2">
        <v>1.0</v>
      </c>
      <c r="C50" s="2" t="s">
        <v>235</v>
      </c>
      <c r="D50" s="2" t="s">
        <v>236</v>
      </c>
      <c r="E50" s="1" t="s">
        <v>237</v>
      </c>
      <c r="F50" s="1" t="s">
        <v>238</v>
      </c>
      <c r="G50" s="1" t="s">
        <v>239</v>
      </c>
      <c r="H50" s="6">
        <f t="shared" si="1"/>
        <v>50</v>
      </c>
      <c r="I50" s="3">
        <v>108.0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ht="15.75" customHeight="1">
      <c r="A51" s="1" t="s">
        <v>240</v>
      </c>
      <c r="B51" s="2">
        <v>1.0</v>
      </c>
      <c r="C51" s="2" t="s">
        <v>241</v>
      </c>
      <c r="D51" s="2" t="s">
        <v>242</v>
      </c>
      <c r="E51" s="1" t="s">
        <v>243</v>
      </c>
      <c r="F51" s="1" t="s">
        <v>244</v>
      </c>
      <c r="G51" s="1" t="s">
        <v>245</v>
      </c>
      <c r="H51" s="6">
        <f t="shared" si="1"/>
        <v>50</v>
      </c>
      <c r="I51" s="3">
        <v>120.0</v>
      </c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ht="15.75" customHeight="1">
      <c r="A60" s="12" t="s">
        <v>246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ht="15.75" customHeight="1">
      <c r="A61" s="1" t="s">
        <v>247</v>
      </c>
      <c r="B61" s="2">
        <v>22.0</v>
      </c>
      <c r="C61" s="5" t="s">
        <v>248</v>
      </c>
      <c r="D61" s="2"/>
      <c r="E61" s="1" t="s">
        <v>15</v>
      </c>
      <c r="F61" s="1" t="s">
        <v>249</v>
      </c>
      <c r="G61" s="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ht="15.75" customHeight="1">
      <c r="A62" s="1" t="s">
        <v>250</v>
      </c>
      <c r="B62" s="2">
        <v>1.0</v>
      </c>
      <c r="C62" s="2" t="s">
        <v>251</v>
      </c>
      <c r="D62" s="2"/>
      <c r="E62" s="1" t="s">
        <v>29</v>
      </c>
      <c r="F62" s="1" t="s">
        <v>249</v>
      </c>
      <c r="G62" s="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ht="15.75" customHeight="1">
      <c r="A63" s="1" t="s">
        <v>252</v>
      </c>
      <c r="B63" s="2">
        <v>1.0</v>
      </c>
      <c r="C63" s="2" t="s">
        <v>253</v>
      </c>
      <c r="D63" s="2"/>
      <c r="E63" s="1" t="s">
        <v>254</v>
      </c>
      <c r="F63" s="1" t="s">
        <v>249</v>
      </c>
      <c r="G63" s="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ht="15.75" customHeight="1">
      <c r="A64" s="1" t="s">
        <v>255</v>
      </c>
      <c r="B64" s="2">
        <v>4.0</v>
      </c>
      <c r="C64" s="2" t="s">
        <v>256</v>
      </c>
      <c r="D64" s="2"/>
      <c r="E64" s="1" t="s">
        <v>257</v>
      </c>
      <c r="F64" s="1" t="s">
        <v>258</v>
      </c>
      <c r="G64" s="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ht="15.75" customHeight="1">
      <c r="A65" s="1" t="s">
        <v>259</v>
      </c>
      <c r="B65" s="2">
        <v>8.0</v>
      </c>
      <c r="C65" s="5" t="s">
        <v>260</v>
      </c>
      <c r="D65" s="2"/>
      <c r="E65" s="1" t="s">
        <v>84</v>
      </c>
      <c r="F65" s="1" t="s">
        <v>249</v>
      </c>
      <c r="G65" s="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ht="15.75" customHeight="1">
      <c r="A66" s="1" t="s">
        <v>261</v>
      </c>
      <c r="B66" s="2">
        <v>1.0</v>
      </c>
      <c r="C66" s="2" t="s">
        <v>262</v>
      </c>
      <c r="D66" s="2"/>
      <c r="E66" s="1" t="s">
        <v>104</v>
      </c>
      <c r="F66" s="1" t="s">
        <v>249</v>
      </c>
      <c r="G66" s="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ht="15.75" customHeight="1">
      <c r="A67" s="1" t="s">
        <v>263</v>
      </c>
      <c r="B67" s="2">
        <v>1.0</v>
      </c>
      <c r="C67" s="2" t="s">
        <v>264</v>
      </c>
      <c r="D67" s="2"/>
      <c r="E67" s="1" t="s">
        <v>265</v>
      </c>
      <c r="F67" s="1" t="s">
        <v>249</v>
      </c>
      <c r="G67" s="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ht="15.75" customHeight="1">
      <c r="A68" s="1" t="s">
        <v>266</v>
      </c>
      <c r="B68" s="2">
        <v>4.0</v>
      </c>
      <c r="C68" s="2" t="s">
        <v>267</v>
      </c>
      <c r="D68" s="2"/>
      <c r="E68" s="1" t="s">
        <v>268</v>
      </c>
      <c r="F68" s="1" t="s">
        <v>258</v>
      </c>
      <c r="G68" s="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ht="15.75" customHeight="1">
      <c r="A69" s="1" t="s">
        <v>269</v>
      </c>
      <c r="B69" s="2">
        <v>10.0</v>
      </c>
      <c r="C69" s="5" t="s">
        <v>270</v>
      </c>
      <c r="D69" s="2"/>
      <c r="E69" s="1" t="s">
        <v>271</v>
      </c>
      <c r="F69" s="1" t="s">
        <v>272</v>
      </c>
      <c r="G69" s="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ht="15.75" customHeight="1">
      <c r="A70" s="1" t="s">
        <v>273</v>
      </c>
      <c r="B70" s="2">
        <v>1.0</v>
      </c>
      <c r="C70" s="2" t="s">
        <v>274</v>
      </c>
      <c r="D70" s="2"/>
      <c r="E70" s="1" t="s">
        <v>271</v>
      </c>
      <c r="F70" s="1" t="s">
        <v>275</v>
      </c>
      <c r="G70" s="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ht="15.75" customHeight="1">
      <c r="A71" s="1" t="s">
        <v>276</v>
      </c>
      <c r="B71" s="2">
        <v>1.0</v>
      </c>
      <c r="C71" s="2" t="s">
        <v>277</v>
      </c>
      <c r="D71" s="2"/>
      <c r="E71" s="1" t="s">
        <v>278</v>
      </c>
      <c r="F71" s="1" t="s">
        <v>279</v>
      </c>
      <c r="G71" s="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ht="15.75" customHeight="1">
      <c r="A72" s="1" t="s">
        <v>280</v>
      </c>
      <c r="B72" s="2">
        <v>11.0</v>
      </c>
      <c r="C72" s="5" t="s">
        <v>281</v>
      </c>
      <c r="D72" s="2"/>
      <c r="E72" s="1" t="s">
        <v>282</v>
      </c>
      <c r="F72" s="1" t="s">
        <v>283</v>
      </c>
      <c r="G72" s="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ht="15.75" customHeight="1">
      <c r="A73" s="1" t="s">
        <v>284</v>
      </c>
      <c r="B73" s="2">
        <v>1.0</v>
      </c>
      <c r="C73" s="2" t="s">
        <v>285</v>
      </c>
      <c r="D73" s="2"/>
      <c r="E73" s="1" t="s">
        <v>286</v>
      </c>
      <c r="F73" s="1" t="s">
        <v>249</v>
      </c>
      <c r="G73" s="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2023-01-03T15:41:58Z</dcterms:created>
  <dc:creator>Joe Chen</dc:creator>
</cp:coreProperties>
</file>